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era 1/Documents/USUELS/AMER NORD/ CABAMER 2023/ 2027 Part 1/24 MARS 2025/"/>
    </mc:Choice>
  </mc:AlternateContent>
  <xr:revisionPtr revIDLastSave="0" documentId="13_ncr:1_{78C3A167-F611-C244-AA27-077C064E497B}" xr6:coauthVersionLast="47" xr6:coauthVersionMax="47" xr10:uidLastSave="{00000000-0000-0000-0000-000000000000}"/>
  <bookViews>
    <workbookView xWindow="11020" yWindow="1340" windowWidth="24240" windowHeight="21700" tabRatio="308" xr2:uid="{00000000-000D-0000-FFFF-FFFF00000000}"/>
  </bookViews>
  <sheets>
    <sheet name="Feuil1" sheetId="1" r:id="rId1"/>
  </sheets>
  <definedNames>
    <definedName name="_xlnm.Print_Area" localSheetId="0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5" i="1" l="1"/>
  <c r="B16" i="1"/>
  <c r="B17" i="1" l="1"/>
</calcChain>
</file>

<file path=xl/sharedStrings.xml><?xml version="1.0" encoding="utf-8"?>
<sst xmlns="http://schemas.openxmlformats.org/spreadsheetml/2006/main" count="17" uniqueCount="17">
  <si>
    <t>2-5</t>
  </si>
  <si>
    <t>7 bis</t>
  </si>
  <si>
    <t>10 bis</t>
  </si>
  <si>
    <t>17bis</t>
  </si>
  <si>
    <t>Data</t>
  </si>
  <si>
    <t>M</t>
  </si>
  <si>
    <t>E. laurentius</t>
  </si>
  <si>
    <t>Kansas</t>
  </si>
  <si>
    <t>Lawrence</t>
  </si>
  <si>
    <t>KU 347</t>
  </si>
  <si>
    <t>SMNH 1515/8306</t>
  </si>
  <si>
    <t>Fort Qu'Appelle</t>
  </si>
  <si>
    <t>Saskatchewan</t>
  </si>
  <si>
    <t>Khan 1970</t>
  </si>
  <si>
    <t>Sex, Age</t>
  </si>
  <si>
    <t>Locality</t>
  </si>
  <si>
    <t>Colllection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</si>
</sst>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9"/>
      <name val="Geneva"/>
    </font>
    <font>
      <sz val="8"/>
      <name val="Geneva"/>
      <family val="2"/>
    </font>
    <font>
      <u/>
      <sz val="9"/>
      <color indexed="12"/>
      <name val="Geneva"/>
      <family val="2"/>
    </font>
    <font>
      <u/>
      <sz val="9"/>
      <color indexed="36"/>
      <name val="Geneva"/>
      <family val="2"/>
    </font>
    <font>
      <sz val="14"/>
      <name val="Times New Roman"/>
      <family val="1"/>
    </font>
    <font>
      <b/>
      <sz val="14"/>
      <color indexed="12"/>
      <name val="Times New Roman"/>
      <family val="1"/>
    </font>
    <font>
      <sz val="14"/>
      <color indexed="10"/>
      <name val="Times New Roman"/>
      <family val="1"/>
    </font>
    <font>
      <sz val="14"/>
      <color rgb="FFFF0000"/>
      <name val="Times New Roman"/>
      <family val="1"/>
    </font>
    <font>
      <b/>
      <sz val="14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</cellXfs>
  <cellStyles count="3">
    <cellStyle name="Lien hypertexte" xfId="1" xr:uid="{00000000-0005-0000-0000-000000000000}"/>
    <cellStyle name="Lien hypertexte visité" xfId="2" xr:uid="{00000000-0005-0000-0000-000001000000}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44"/>
  <sheetViews>
    <sheetView tabSelected="1" topLeftCell="A2" workbookViewId="0">
      <selection activeCell="L20" sqref="L20"/>
    </sheetView>
  </sheetViews>
  <sheetFormatPr baseColWidth="10" defaultColWidth="13.83203125" defaultRowHeight="18" x14ac:dyDescent="0.2"/>
  <cols>
    <col min="1" max="1" width="13.83203125" style="1"/>
    <col min="2" max="2" width="20.6640625" style="1" customWidth="1"/>
    <col min="3" max="3" width="13.83203125" style="1"/>
    <col min="4" max="4" width="19" style="1" customWidth="1"/>
    <col min="5" max="5" width="21.83203125" style="1" customWidth="1"/>
    <col min="6" max="16384" width="13.83203125" style="1"/>
  </cols>
  <sheetData>
    <row r="2" spans="1:6" x14ac:dyDescent="0.2">
      <c r="C2" s="2" t="s">
        <v>6</v>
      </c>
      <c r="E2" s="3"/>
    </row>
    <row r="3" spans="1:6" x14ac:dyDescent="0.2">
      <c r="A3" s="1" t="s">
        <v>14</v>
      </c>
      <c r="C3" s="1" t="s">
        <v>5</v>
      </c>
      <c r="D3" s="3"/>
      <c r="F3" s="6"/>
    </row>
    <row r="4" spans="1:6" x14ac:dyDescent="0.2">
      <c r="A4" s="1" t="s">
        <v>4</v>
      </c>
      <c r="B4" s="2" t="s">
        <v>13</v>
      </c>
      <c r="D4" s="4"/>
    </row>
    <row r="5" spans="1:6" x14ac:dyDescent="0.2">
      <c r="B5" s="1" t="s">
        <v>12</v>
      </c>
      <c r="C5" s="2" t="s">
        <v>7</v>
      </c>
      <c r="D5" s="3"/>
    </row>
    <row r="6" spans="1:6" x14ac:dyDescent="0.2">
      <c r="A6" s="1" t="s">
        <v>15</v>
      </c>
      <c r="B6" s="2" t="s">
        <v>11</v>
      </c>
      <c r="C6" s="2" t="s">
        <v>8</v>
      </c>
      <c r="D6" s="4"/>
      <c r="E6" s="4"/>
    </row>
    <row r="7" spans="1:6" x14ac:dyDescent="0.2">
      <c r="A7" s="1" t="s">
        <v>16</v>
      </c>
      <c r="B7" s="1" t="s">
        <v>10</v>
      </c>
      <c r="C7" s="2" t="s">
        <v>9</v>
      </c>
      <c r="D7" s="3"/>
      <c r="E7" s="3"/>
    </row>
    <row r="8" spans="1:6" x14ac:dyDescent="0.2">
      <c r="A8" s="5">
        <v>1</v>
      </c>
      <c r="B8" s="7">
        <v>526</v>
      </c>
      <c r="C8" s="6">
        <v>481</v>
      </c>
      <c r="D8" s="8"/>
      <c r="E8" s="6"/>
    </row>
    <row r="9" spans="1:6" x14ac:dyDescent="0.2">
      <c r="A9" s="5">
        <v>2</v>
      </c>
      <c r="B9" s="1">
        <v>290</v>
      </c>
      <c r="C9" s="7">
        <v>256</v>
      </c>
      <c r="D9" s="7"/>
      <c r="E9" s="6"/>
    </row>
    <row r="10" spans="1:6" x14ac:dyDescent="0.2">
      <c r="A10" s="5" t="s">
        <v>0</v>
      </c>
      <c r="B10" s="1">
        <v>151</v>
      </c>
      <c r="C10" s="1">
        <v>128</v>
      </c>
      <c r="D10" s="6"/>
      <c r="E10" s="6"/>
    </row>
    <row r="11" spans="1:6" x14ac:dyDescent="0.2">
      <c r="A11" s="5">
        <v>3</v>
      </c>
      <c r="B11" s="1">
        <v>100</v>
      </c>
      <c r="C11" s="1">
        <v>99.4</v>
      </c>
      <c r="E11" s="11"/>
    </row>
    <row r="12" spans="1:6" x14ac:dyDescent="0.2">
      <c r="A12" s="5">
        <v>4</v>
      </c>
      <c r="B12" s="1">
        <v>154.69999999999999</v>
      </c>
      <c r="C12" s="1">
        <v>131.30000000000001</v>
      </c>
      <c r="D12" s="6"/>
      <c r="E12" s="11"/>
    </row>
    <row r="13" spans="1:6" x14ac:dyDescent="0.2">
      <c r="A13" s="5">
        <v>5</v>
      </c>
      <c r="B13" s="1">
        <v>139</v>
      </c>
      <c r="C13" s="1">
        <v>127</v>
      </c>
      <c r="D13" s="6"/>
      <c r="E13" s="6"/>
    </row>
    <row r="14" spans="1:6" x14ac:dyDescent="0.2">
      <c r="A14" s="5">
        <v>6</v>
      </c>
      <c r="C14" s="1">
        <v>101</v>
      </c>
      <c r="E14" s="6"/>
    </row>
    <row r="15" spans="1:6" x14ac:dyDescent="0.2">
      <c r="A15" s="5">
        <v>7</v>
      </c>
      <c r="B15" s="10">
        <f>41+28.5+26</f>
        <v>95.5</v>
      </c>
      <c r="C15" s="1">
        <v>87</v>
      </c>
      <c r="E15" s="6"/>
    </row>
    <row r="16" spans="1:6" x14ac:dyDescent="0.2">
      <c r="A16" s="5" t="s">
        <v>1</v>
      </c>
      <c r="B16" s="10">
        <f>25+26+33</f>
        <v>84</v>
      </c>
      <c r="C16" s="1">
        <v>73</v>
      </c>
      <c r="E16" s="6"/>
    </row>
    <row r="17" spans="1:5" x14ac:dyDescent="0.2">
      <c r="A17" s="5">
        <v>8</v>
      </c>
      <c r="B17" s="10">
        <f>B15+B16</f>
        <v>179.5</v>
      </c>
      <c r="C17" s="6">
        <v>163</v>
      </c>
      <c r="D17" s="12"/>
      <c r="E17" s="6"/>
    </row>
    <row r="18" spans="1:5" x14ac:dyDescent="0.2">
      <c r="A18" s="5">
        <v>9</v>
      </c>
      <c r="B18" s="1">
        <v>63.3</v>
      </c>
      <c r="C18" s="11">
        <v>63</v>
      </c>
      <c r="D18" s="6"/>
      <c r="E18" s="6"/>
    </row>
    <row r="19" spans="1:5" x14ac:dyDescent="0.2">
      <c r="A19" s="5">
        <v>10</v>
      </c>
      <c r="B19" s="1">
        <v>50</v>
      </c>
      <c r="C19" s="1">
        <v>51</v>
      </c>
      <c r="D19" s="6"/>
      <c r="E19" s="6"/>
    </row>
    <row r="20" spans="1:5" x14ac:dyDescent="0.2">
      <c r="A20" s="5" t="s">
        <v>2</v>
      </c>
      <c r="C20" s="1">
        <v>42</v>
      </c>
      <c r="D20" s="6"/>
      <c r="E20" s="6"/>
    </row>
    <row r="21" spans="1:5" x14ac:dyDescent="0.2">
      <c r="A21" s="5">
        <v>11</v>
      </c>
      <c r="C21" s="1">
        <v>154</v>
      </c>
      <c r="E21" s="6"/>
    </row>
    <row r="22" spans="1:5" x14ac:dyDescent="0.2">
      <c r="A22" s="5">
        <v>12</v>
      </c>
      <c r="E22" s="6"/>
    </row>
    <row r="23" spans="1:5" x14ac:dyDescent="0.2">
      <c r="A23" s="5">
        <v>13</v>
      </c>
      <c r="B23" s="1">
        <v>232</v>
      </c>
      <c r="C23" s="1">
        <v>202</v>
      </c>
      <c r="D23" s="12"/>
      <c r="E23" s="6"/>
    </row>
    <row r="24" spans="1:5" x14ac:dyDescent="0.2">
      <c r="A24" s="5">
        <v>14</v>
      </c>
      <c r="E24" s="6"/>
    </row>
    <row r="25" spans="1:5" x14ac:dyDescent="0.2">
      <c r="A25" s="5">
        <v>15</v>
      </c>
      <c r="D25" s="6"/>
      <c r="E25" s="6"/>
    </row>
    <row r="26" spans="1:5" x14ac:dyDescent="0.2">
      <c r="A26" s="5">
        <v>16</v>
      </c>
      <c r="C26" s="1">
        <v>58.5</v>
      </c>
      <c r="D26" s="6"/>
      <c r="E26" s="6"/>
    </row>
    <row r="27" spans="1:5" x14ac:dyDescent="0.2">
      <c r="A27" s="5">
        <v>17</v>
      </c>
      <c r="B27" s="1">
        <v>74</v>
      </c>
      <c r="C27" s="1">
        <v>59</v>
      </c>
      <c r="D27" s="6"/>
      <c r="E27" s="6"/>
    </row>
    <row r="28" spans="1:5" x14ac:dyDescent="0.2">
      <c r="A28" s="5" t="s">
        <v>3</v>
      </c>
      <c r="B28" s="1">
        <v>43</v>
      </c>
      <c r="C28" s="1">
        <v>43</v>
      </c>
      <c r="D28" s="6"/>
      <c r="E28" s="6"/>
    </row>
    <row r="29" spans="1:5" x14ac:dyDescent="0.2">
      <c r="A29" s="5">
        <v>18</v>
      </c>
      <c r="B29" s="1">
        <v>583</v>
      </c>
      <c r="C29" s="1">
        <v>541</v>
      </c>
      <c r="E29" s="6"/>
    </row>
    <row r="30" spans="1:5" x14ac:dyDescent="0.2">
      <c r="A30" s="5">
        <v>19</v>
      </c>
      <c r="E30" s="6"/>
    </row>
    <row r="31" spans="1:5" x14ac:dyDescent="0.2">
      <c r="A31" s="5">
        <v>20</v>
      </c>
      <c r="D31" s="6"/>
      <c r="E31" s="6"/>
    </row>
    <row r="32" spans="1:5" x14ac:dyDescent="0.2">
      <c r="A32" s="5">
        <v>21</v>
      </c>
      <c r="E32" s="6"/>
    </row>
    <row r="33" spans="1:5" x14ac:dyDescent="0.2">
      <c r="A33" s="5">
        <v>22</v>
      </c>
      <c r="E33" s="6"/>
    </row>
    <row r="34" spans="1:5" x14ac:dyDescent="0.2">
      <c r="A34" s="5">
        <v>23</v>
      </c>
      <c r="B34" s="1">
        <v>407</v>
      </c>
      <c r="C34" s="9">
        <v>358</v>
      </c>
      <c r="D34" s="12"/>
      <c r="E34" s="6"/>
    </row>
    <row r="35" spans="1:5" x14ac:dyDescent="0.2">
      <c r="A35" s="5">
        <v>24</v>
      </c>
      <c r="C35" s="1">
        <v>195</v>
      </c>
      <c r="D35" s="12"/>
      <c r="E35" s="6"/>
    </row>
    <row r="36" spans="1:5" x14ac:dyDescent="0.2">
      <c r="A36" s="5">
        <v>25</v>
      </c>
      <c r="D36" s="6"/>
      <c r="E36" s="6"/>
    </row>
    <row r="37" spans="1:5" x14ac:dyDescent="0.2">
      <c r="A37" s="5">
        <v>26</v>
      </c>
      <c r="E37" s="6"/>
    </row>
    <row r="38" spans="1:5" x14ac:dyDescent="0.2">
      <c r="A38" s="5">
        <v>27</v>
      </c>
      <c r="D38" s="6"/>
      <c r="E38" s="6"/>
    </row>
    <row r="39" spans="1:5" x14ac:dyDescent="0.2">
      <c r="A39" s="5">
        <v>28</v>
      </c>
      <c r="D39" s="6"/>
      <c r="E39" s="6"/>
    </row>
    <row r="40" spans="1:5" x14ac:dyDescent="0.2">
      <c r="A40" s="5">
        <v>29</v>
      </c>
      <c r="E40" s="6"/>
    </row>
    <row r="41" spans="1:5" x14ac:dyDescent="0.2">
      <c r="A41" s="5">
        <v>30</v>
      </c>
      <c r="E41" s="6"/>
    </row>
    <row r="42" spans="1:5" x14ac:dyDescent="0.2">
      <c r="A42" s="5">
        <v>31</v>
      </c>
      <c r="B42" s="1">
        <v>203</v>
      </c>
      <c r="C42" s="1">
        <v>183</v>
      </c>
      <c r="D42" s="6"/>
      <c r="E42" s="6"/>
    </row>
    <row r="43" spans="1:5" x14ac:dyDescent="0.2">
      <c r="A43" s="5">
        <v>32</v>
      </c>
      <c r="B43" s="1">
        <v>179</v>
      </c>
      <c r="C43" s="1">
        <v>167</v>
      </c>
      <c r="D43" s="12"/>
      <c r="E43" s="6"/>
    </row>
    <row r="44" spans="1:5" x14ac:dyDescent="0.2">
      <c r="E44" s="6"/>
    </row>
  </sheetData>
  <phoneticPr fontId="1"/>
  <printOptions gridLines="1"/>
  <pageMargins left="0.39370078740157483" right="0.39370078740157483" top="0.98425196850393704" bottom="0.98425196850393704" header="0.51181102362204722" footer="0.5118110236220472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Véra Eisenmann</cp:lastModifiedBy>
  <cp:lastPrinted>2003-01-22T15:10:19Z</cp:lastPrinted>
  <dcterms:created xsi:type="dcterms:W3CDTF">2003-01-14T08:58:21Z</dcterms:created>
  <dcterms:modified xsi:type="dcterms:W3CDTF">2025-03-25T17:22:10Z</dcterms:modified>
</cp:coreProperties>
</file>